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User\Desktop\Работа февраль 2022\МОНИТОРИНГ ИТОГ 2021\МОНИТОРИНГ ИТОГ 2021\Мониторинг цен 2021\"/>
    </mc:Choice>
  </mc:AlternateContent>
  <xr:revisionPtr revIDLastSave="0" documentId="13_ncr:1_{3D461EF8-11F3-4D0C-A41D-6884AB7493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_FilterDatabase" localSheetId="0" hidden="1">Лист1!$A$3:$H$48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G11" i="1"/>
  <c r="F19" i="1"/>
  <c r="G19" i="1"/>
  <c r="F40" i="1"/>
  <c r="G40" i="1"/>
  <c r="F34" i="1"/>
  <c r="G34" i="1"/>
  <c r="F36" i="1"/>
  <c r="G36" i="1"/>
  <c r="F30" i="1"/>
  <c r="G30" i="1"/>
  <c r="F24" i="1"/>
  <c r="G24" i="1"/>
  <c r="F10" i="1"/>
  <c r="G10" i="1"/>
  <c r="F28" i="1"/>
  <c r="G28" i="1"/>
  <c r="F41" i="1"/>
  <c r="G41" i="1"/>
  <c r="F27" i="1"/>
  <c r="G27" i="1"/>
  <c r="F26" i="1"/>
  <c r="G26" i="1"/>
  <c r="F17" i="1"/>
  <c r="G17" i="1"/>
  <c r="F12" i="1"/>
  <c r="G12" i="1"/>
  <c r="F39" i="1"/>
  <c r="G39" i="1"/>
  <c r="F20" i="1"/>
  <c r="G20" i="1"/>
  <c r="F31" i="1"/>
  <c r="G31" i="1"/>
  <c r="F16" i="1"/>
  <c r="G16" i="1"/>
  <c r="F35" i="1"/>
  <c r="G35" i="1"/>
  <c r="F32" i="1"/>
  <c r="G32" i="1"/>
  <c r="F21" i="1"/>
  <c r="G21" i="1"/>
  <c r="F14" i="1"/>
  <c r="G14" i="1"/>
  <c r="F22" i="1"/>
  <c r="G22" i="1"/>
  <c r="F18" i="1"/>
  <c r="G18" i="1"/>
  <c r="F9" i="1"/>
  <c r="G9" i="1"/>
  <c r="F4" i="1"/>
  <c r="G4" i="1"/>
  <c r="F6" i="1"/>
  <c r="G6" i="1"/>
  <c r="F5" i="1"/>
  <c r="G5" i="1"/>
  <c r="F42" i="1"/>
  <c r="G42" i="1"/>
  <c r="F8" i="1"/>
  <c r="G8" i="1"/>
  <c r="F25" i="1"/>
  <c r="G25" i="1"/>
  <c r="F33" i="1"/>
  <c r="G33" i="1"/>
  <c r="F15" i="1"/>
  <c r="G15" i="1"/>
  <c r="F13" i="1"/>
  <c r="G13" i="1"/>
  <c r="F29" i="1"/>
  <c r="G29" i="1"/>
  <c r="F23" i="1"/>
  <c r="G23" i="1"/>
  <c r="F37" i="1"/>
  <c r="G37" i="1"/>
  <c r="G7" i="1"/>
  <c r="F7" i="1"/>
</calcChain>
</file>

<file path=xl/sharedStrings.xml><?xml version="1.0" encoding="utf-8"?>
<sst xmlns="http://schemas.openxmlformats.org/spreadsheetml/2006/main" count="104" uniqueCount="94">
  <si>
    <t>№ п/п</t>
  </si>
  <si>
    <t>НАИМЕНОВАНИЕ РЫНКА</t>
  </si>
  <si>
    <t>Рынок сельскохозяйственной техники, комплектующих и запасных частей</t>
  </si>
  <si>
    <t>Рынок овощной и свежей фруктово-ягодной продукции</t>
  </si>
  <si>
    <t>Рынок туристских услуг</t>
  </si>
  <si>
    <t>Рынок услуг дошкольного образования</t>
  </si>
  <si>
    <t>Рынок услуг среднего профессионального образования</t>
  </si>
  <si>
    <t>Рынок услуг дополнительного образования детей</t>
  </si>
  <si>
    <t>Рынок услуг розничной торговли лекарственными препаратами, медицинскими изделиями и сопутствующими товарами</t>
  </si>
  <si>
    <t>Рынок психолого-педагогического сопровождения детей с ограниченными возможностями здоровья</t>
  </si>
  <si>
    <t>Рынок социальных услуг</t>
  </si>
  <si>
    <t>Рынок ритуальных услуг</t>
  </si>
  <si>
    <t>Рынок теплоснабжения (производство тепловой энергии)</t>
  </si>
  <si>
    <t>Рынок выполнения работ по благоустройству городской среды</t>
  </si>
  <si>
    <t>Рынок выполнения работ по содержанию и текущему ремонту общего имущества собственников помещений в многоквартирном доме</t>
  </si>
  <si>
    <t>Рынок купли-продажи электрической энергии (мощности) на розничном рынке электрической энергии (мощности)</t>
  </si>
  <si>
    <t>Рынок производства электрической энергии (мощности) на розничном рынке электрической энергии (мощности), включая производство электрической энергии (мощности) в режиме когенерации</t>
  </si>
  <si>
    <t>Рынок оказания услуг по перевозке пассажиров автомобильным транспортом по муниципальным маршрутам регулярных перевозок</t>
  </si>
  <si>
    <t>Рынок оказания услуг по перевозке пассажиров автомобильным транспортом по межмуниципальным маршрутам регулярных перевозок</t>
  </si>
  <si>
    <t>Рынок оказания услуг по перевозке пассажиров и багажа легковым такси на территории Воронежской области</t>
  </si>
  <si>
    <t>Рынок оказания услуг по ремонту автотранспортных средств</t>
  </si>
  <si>
    <t>Рынок услуг связи, в том числе услуг по предоставлению широкополосного доступа к информационно-телекоммуникационной сети «Интернет»</t>
  </si>
  <si>
    <t>Рынок жилищного строительства (за исключением Московского фонда реновации жилой застройки и индивидуального жилищного строительства)</t>
  </si>
  <si>
    <t>Рынок строительства объектов капитального строительства, за исключением жилищного и дорожного строительства</t>
  </si>
  <si>
    <t>Рынок дорожной деятельности (за исключением проектирования)</t>
  </si>
  <si>
    <t>Рынок лабораторных исследований для выдачи ветеринарных сопроводительных документов</t>
  </si>
  <si>
    <t>Рынок племенного животноводства</t>
  </si>
  <si>
    <t>Рынок семеноводства</t>
  </si>
  <si>
    <t>Рынок товарной аквакультуры</t>
  </si>
  <si>
    <t>Рынок добычи общераспространенных полезных ископаемых на участках недр местного значения</t>
  </si>
  <si>
    <t>Рынок нефтепродуктов</t>
  </si>
  <si>
    <t>Рынок легкой промышленности</t>
  </si>
  <si>
    <t>Рынок обработки древесины и производства изделий из дерева</t>
  </si>
  <si>
    <t>Рынок производства кирпича</t>
  </si>
  <si>
    <t>Рынок производства бетона</t>
  </si>
  <si>
    <t>Сфера наружной рекламы</t>
  </si>
  <si>
    <t>Рынок услуг общего образования</t>
  </si>
  <si>
    <t>Рынок услуг детского отдыха и оздоровления</t>
  </si>
  <si>
    <t>Рынок медицинских услуг</t>
  </si>
  <si>
    <t>Рынок поставки сжиженного газа в балонах</t>
  </si>
  <si>
    <t>Рынок кадастровых и землеустроительных работ</t>
  </si>
  <si>
    <t>Рынок реализации сельскохозяйственной продукции</t>
  </si>
  <si>
    <t xml:space="preserve">Рынок вылова водных биоресурсов </t>
  </si>
  <si>
    <t xml:space="preserve">Рынок переработки водных биоресурсов </t>
  </si>
  <si>
    <t>Индекс цен</t>
  </si>
  <si>
    <t>Примечание</t>
  </si>
  <si>
    <t>ИПЦ декабрь 2021 к АППГ
Услуги в сфере туризма</t>
  </si>
  <si>
    <t>ИПЦ декабрь 2021 к АППГ
Услуги дошкольного воспитания</t>
  </si>
  <si>
    <t>ИПЦ декабрь 2021 к АППГ
Обучение в образовательных организациях среднего профессионального образования, семестр</t>
  </si>
  <si>
    <t>ИПЦ декабрь 2021 к АППГ
Дополнительные занятия для детей дошкольного возраста, академический час</t>
  </si>
  <si>
    <t>ИПЦ декабрь 2021 к АППГ
Медицинские товары</t>
  </si>
  <si>
    <t>ИПЦ декабрь 2021 к АППГ
Бытовые услуги</t>
  </si>
  <si>
    <t>-</t>
  </si>
  <si>
    <t>ИПЦ декабрь 2021 к АППГ
Отопление, Гкал</t>
  </si>
  <si>
    <t>ИПЦ декабрь 2021 к АППГ
Содержание, ремонт жилья для граждан-собственников жилья в результате приватизации, граждан-собственников жилых помещений по иным основаниям, м2 общей площади</t>
  </si>
  <si>
    <t>ИПЦ декабрь 2021 к АППГ
Городской пассажирский транспорт</t>
  </si>
  <si>
    <t>ИПЦ декабрь 2021 к АППГ
Проезд в междугородном автобусе, в расчете на 50 км пути</t>
  </si>
  <si>
    <t>ИПЦ декабрь 2021 к АППГ
Услуги по снабжению электроэнергией</t>
  </si>
  <si>
    <t>ИПЦ декабрь 2021 к АППГ
Проезд в такси, в расчете на 1 км пути</t>
  </si>
  <si>
    <t>ИПЦ декабрь 2021 к АППГ
Ремонт и техническое обслуживание транспортных средств</t>
  </si>
  <si>
    <t>ИПЦ декабрь 2021 к АППГ
Услуги связи</t>
  </si>
  <si>
    <t>Индексы цен на продукцию (затраты, услуги) инвестиционного назначения ноябрь 2021 к декабрю 2020
Строительство автомобильных и железных дорог</t>
  </si>
  <si>
    <t xml:space="preserve">Индексы цен на рынке жилья (процент) На конец III квартала 2021 к концу IV квартала предыдущего года
Первичный рынок жилья 
</t>
  </si>
  <si>
    <t>Индекс цен производителей ноябрь 2021 к декабрю 2020
Добыча полезных ископаемых</t>
  </si>
  <si>
    <t>Индекс цен производителей ноябрь 2021 к декабрю 2020
Подвид легкой промышленности: Производство текстильных изделий (данные по показателю "легкая промышленность" отсутвуют)</t>
  </si>
  <si>
    <t>ИПЦ декабрь 2021 к АППГ
Услуги в системе образования</t>
  </si>
  <si>
    <t>Индекс цен производителей ноябрь 2021 к декабрю 2020
Производство машин и оборудования для сельского и лесного хозяйства</t>
  </si>
  <si>
    <t>Индексы цен реализации сельскохозяйственной На конец III квартала 2021 к концу IV квартала предыдущего годапродукции сельхозпроизводителями всех категорий
Животные живые и продукты животного происхождения</t>
  </si>
  <si>
    <t>Индексы цен на продукцию (затраты, услуги) инвестиционного назначения ноябрь 2021 к декабрю 2020
Деятельность в области архитектуры и инженерно-технического проектирования; технических испытаний, исследований и анализа</t>
  </si>
  <si>
    <t>Индекс цен производителей ноябрь 2021 к декабрю 2020
Производство изделий из бетона, цемента и гипса</t>
  </si>
  <si>
    <t>Индекс цен производителей ноябрь 2021 к декабрю 2020
Производство кирпича, черепицы и прочих строительных изделий из обожженной глины</t>
  </si>
  <si>
    <t>Индексы цен на продукцию (затраты, услуги) инвестиционного назначения ноябрь 2021 к декабрю 2020
Деятельность рекламная</t>
  </si>
  <si>
    <t>Индекс цен производителей ноябрь 2021 к декабрю 2020
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</si>
  <si>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Индексы цен на продукцию (затраты, услуги) инвестиционного назначения ноябрь 2021 к декабрю 2020
Деятельность ветеринарная</t>
  </si>
  <si>
    <t>Рынок архитектурно-строительного проектирования</t>
  </si>
  <si>
    <t>Индексы цен на продукцию (затраты, услуги) инвестиционного назначения ноябрь 2021 к декабрю 2020
Строительство зданий</t>
  </si>
  <si>
    <t>Индексы цен реализации сельскохозяйственной На конец III квартала 2021 к концу IV квартала предыдущего годапродукции сельхозпроизводителями всех категорий
Продукция и услуги сельского хозяйства и охоты</t>
  </si>
  <si>
    <t>Рынок услуг по сбору и транспортированию твердых коммунальных отходов</t>
  </si>
  <si>
    <t>Индекс цен производителей ноябрь 2021 к декабрю 2020
Производство, передача и распределение электроэнергии</t>
  </si>
  <si>
    <t>ИПЦ декабрь 2021 к АППГ
Санаторно-оздоровительные услуги</t>
  </si>
  <si>
    <t>ИПЦ декабрь 2021 к АППГ
Медицинские услуги</t>
  </si>
  <si>
    <t>ИПЦ декабрь 2021 к АППГ
Газ сетевой</t>
  </si>
  <si>
    <t>ИПЦ декабрь 2021 к АППГ
Ритуальные услуги</t>
  </si>
  <si>
    <t>Индексы цен реализации сельскохозяйственной На конец III квартала 2021 к концу IV квартала предыдущего годапродукции сельхозпроизводителями всех категорий
Семена подсолнечника</t>
  </si>
  <si>
    <t>Индекс цен производителей ноябрь 2021 к декабрю 2020
Переработка и консервирование рыбы, ракообразных и моллюсков</t>
  </si>
  <si>
    <t>ИПЦ декабрь 2021 к АППГ
Обращение с твердыми коммунальными отходами
По 2 регионам низкие значения (дефляция): Волоградская и Саратовская области</t>
  </si>
  <si>
    <t>Средний индекс по граничащим регионам</t>
  </si>
  <si>
    <t>Воронежская область</t>
  </si>
  <si>
    <t>Отделение Воронеж данными не располагает</t>
  </si>
  <si>
    <t>Отклонение индекса по Воронежской обл. от индекса по России 
(ст.3 - ст.4)</t>
  </si>
  <si>
    <t>Отклонение индекса по Воронежской обл. от среднего индекса по гранич. регионам
(ст.3 - ст.5)</t>
  </si>
  <si>
    <t>Россия</t>
  </si>
  <si>
    <t>ИПЦ декабрь 2021 к аналогичному периоду прошлого года (далее - АППГ)
Плодоовощная продукция включая картофель</t>
  </si>
  <si>
    <t>Приложение 2. Отклонение темпов роста цен в Воронежской области в сравнении с темпом роста цен в субъектах РФ, имеющих с Воронежской областью общие территориальные границы, и среднероссийским уровнем в соответстви с перечнем товарных рынков для содействия развитию конкуренции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</si>
</sst>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2FBB2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4" fontId="3" fillId="2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BB2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zoomScale="80" zoomScaleNormal="80" workbookViewId="0">
      <pane xSplit="2" ySplit="3" topLeftCell="C7" activePane="bottomRight" state="frozen"/>
      <selection pane="topRight" activeCell="C1" sqref="C1"/>
      <selection pane="bottomLeft" activeCell="A4" sqref="A4"/>
      <selection pane="bottomRight" activeCell="B4" sqref="B4"/>
    </sheetView>
  </sheetViews>
  <sheetFormatPr defaultColWidth="8.88671875" defaultRowHeight="13.8" x14ac:dyDescent="0.3"/>
  <cols>
    <col min="1" max="1" width="6.6640625" style="2" customWidth="1"/>
    <col min="2" max="2" width="73.109375" style="2" customWidth="1"/>
    <col min="3" max="5" width="15.6640625" style="1" customWidth="1"/>
    <col min="6" max="7" width="16.6640625" style="1" customWidth="1"/>
    <col min="8" max="8" width="46.33203125" style="1" customWidth="1"/>
    <col min="9" max="16384" width="8.88671875" style="1"/>
  </cols>
  <sheetData>
    <row r="1" spans="1:8" ht="36.75" customHeight="1" x14ac:dyDescent="0.3">
      <c r="A1" s="12" t="s">
        <v>93</v>
      </c>
      <c r="B1" s="12"/>
      <c r="C1" s="12"/>
      <c r="D1" s="12"/>
      <c r="E1" s="12"/>
      <c r="F1" s="12"/>
      <c r="G1" s="12"/>
      <c r="H1" s="12"/>
    </row>
    <row r="2" spans="1:8" s="4" customFormat="1" ht="15.75" customHeight="1" x14ac:dyDescent="0.3">
      <c r="A2" s="14" t="s">
        <v>0</v>
      </c>
      <c r="B2" s="14" t="s">
        <v>1</v>
      </c>
      <c r="C2" s="15" t="s">
        <v>44</v>
      </c>
      <c r="D2" s="15"/>
      <c r="E2" s="15"/>
      <c r="F2" s="13" t="s">
        <v>89</v>
      </c>
      <c r="G2" s="13" t="s">
        <v>90</v>
      </c>
      <c r="H2" s="16" t="s">
        <v>45</v>
      </c>
    </row>
    <row r="3" spans="1:8" s="4" customFormat="1" ht="96" customHeight="1" x14ac:dyDescent="0.3">
      <c r="A3" s="14"/>
      <c r="B3" s="14"/>
      <c r="C3" s="3" t="s">
        <v>87</v>
      </c>
      <c r="D3" s="3" t="s">
        <v>91</v>
      </c>
      <c r="E3" s="3" t="s">
        <v>86</v>
      </c>
      <c r="F3" s="13"/>
      <c r="G3" s="13"/>
      <c r="H3" s="16"/>
    </row>
    <row r="4" spans="1:8" s="4" customFormat="1" ht="46.8" x14ac:dyDescent="0.3">
      <c r="A4" s="5">
        <v>1</v>
      </c>
      <c r="B4" s="10" t="s">
        <v>29</v>
      </c>
      <c r="C4" s="7">
        <v>71.95</v>
      </c>
      <c r="D4" s="7">
        <v>163.51</v>
      </c>
      <c r="E4" s="8">
        <v>121.71166666666669</v>
      </c>
      <c r="F4" s="17">
        <f>C4-D4</f>
        <v>-91.559999999999988</v>
      </c>
      <c r="G4" s="17">
        <f>C4-E4</f>
        <v>-49.761666666666684</v>
      </c>
      <c r="H4" s="9" t="s">
        <v>63</v>
      </c>
    </row>
    <row r="5" spans="1:8" s="4" customFormat="1" ht="93.6" x14ac:dyDescent="0.3">
      <c r="A5" s="5">
        <v>2</v>
      </c>
      <c r="B5" s="10" t="s">
        <v>32</v>
      </c>
      <c r="C5" s="7">
        <v>112.83</v>
      </c>
      <c r="D5" s="7">
        <v>149.41</v>
      </c>
      <c r="E5" s="8">
        <v>144.51714285714286</v>
      </c>
      <c r="F5" s="8">
        <f>C5-D5</f>
        <v>-36.58</v>
      </c>
      <c r="G5" s="8">
        <f>C5-E5</f>
        <v>-31.687142857142859</v>
      </c>
      <c r="H5" s="9" t="s">
        <v>72</v>
      </c>
    </row>
    <row r="6" spans="1:8" s="4" customFormat="1" ht="93.6" x14ac:dyDescent="0.3">
      <c r="A6" s="11">
        <v>3</v>
      </c>
      <c r="B6" s="10" t="s">
        <v>31</v>
      </c>
      <c r="C6" s="7">
        <v>87.6</v>
      </c>
      <c r="D6" s="7">
        <v>110.84</v>
      </c>
      <c r="E6" s="8">
        <v>117.51166666666666</v>
      </c>
      <c r="F6" s="8">
        <f>C6-D6</f>
        <v>-23.240000000000009</v>
      </c>
      <c r="G6" s="8">
        <f>C6-E6</f>
        <v>-29.911666666666662</v>
      </c>
      <c r="H6" s="9" t="s">
        <v>64</v>
      </c>
    </row>
    <row r="7" spans="1:8" s="4" customFormat="1" ht="62.4" x14ac:dyDescent="0.3">
      <c r="A7" s="11">
        <v>4</v>
      </c>
      <c r="B7" s="10" t="s">
        <v>2</v>
      </c>
      <c r="C7" s="7">
        <v>104.55</v>
      </c>
      <c r="D7" s="7">
        <v>113.51</v>
      </c>
      <c r="E7" s="8">
        <v>123.242</v>
      </c>
      <c r="F7" s="8">
        <f>C7-D7</f>
        <v>-8.960000000000008</v>
      </c>
      <c r="G7" s="8">
        <f>C7-E7</f>
        <v>-18.692000000000007</v>
      </c>
      <c r="H7" s="9" t="s">
        <v>66</v>
      </c>
    </row>
    <row r="8" spans="1:8" s="4" customFormat="1" ht="62.4" x14ac:dyDescent="0.3">
      <c r="A8" s="11">
        <v>5</v>
      </c>
      <c r="B8" s="10" t="s">
        <v>34</v>
      </c>
      <c r="C8" s="7">
        <v>108.41</v>
      </c>
      <c r="D8" s="7">
        <v>116.86</v>
      </c>
      <c r="E8" s="8">
        <v>120.91</v>
      </c>
      <c r="F8" s="8">
        <f>C8-D8</f>
        <v>-8.4500000000000028</v>
      </c>
      <c r="G8" s="8">
        <f>C8-E8</f>
        <v>-12.5</v>
      </c>
      <c r="H8" s="9" t="s">
        <v>69</v>
      </c>
    </row>
    <row r="9" spans="1:8" s="4" customFormat="1" ht="93.6" x14ac:dyDescent="0.3">
      <c r="A9" s="11">
        <v>6</v>
      </c>
      <c r="B9" s="10" t="s">
        <v>27</v>
      </c>
      <c r="C9" s="7">
        <v>103.91</v>
      </c>
      <c r="D9" s="7">
        <v>125.7</v>
      </c>
      <c r="E9" s="8">
        <v>110.71333333333335</v>
      </c>
      <c r="F9" s="8">
        <f>C9-D9</f>
        <v>-21.790000000000006</v>
      </c>
      <c r="G9" s="8">
        <f>C9-E9</f>
        <v>-6.8033333333333559</v>
      </c>
      <c r="H9" s="9" t="s">
        <v>83</v>
      </c>
    </row>
    <row r="10" spans="1:8" s="4" customFormat="1" ht="31.2" x14ac:dyDescent="0.3">
      <c r="A10" s="11">
        <v>7</v>
      </c>
      <c r="B10" s="10" t="s">
        <v>11</v>
      </c>
      <c r="C10" s="7">
        <v>101.88</v>
      </c>
      <c r="D10" s="7">
        <v>107.73</v>
      </c>
      <c r="E10" s="8">
        <v>106.87857142857142</v>
      </c>
      <c r="F10" s="8">
        <f>C10-D10</f>
        <v>-5.8500000000000085</v>
      </c>
      <c r="G10" s="8">
        <f>C10-E10</f>
        <v>-4.9985714285714238</v>
      </c>
      <c r="H10" s="9" t="s">
        <v>82</v>
      </c>
    </row>
    <row r="11" spans="1:8" s="4" customFormat="1" ht="46.8" x14ac:dyDescent="0.3">
      <c r="A11" s="11">
        <v>8</v>
      </c>
      <c r="B11" s="10" t="s">
        <v>3</v>
      </c>
      <c r="C11" s="7">
        <v>112.65</v>
      </c>
      <c r="D11" s="7">
        <v>113.98</v>
      </c>
      <c r="E11" s="8">
        <v>117.58857142857143</v>
      </c>
      <c r="F11" s="8">
        <f>C11-D11</f>
        <v>-1.3299999999999983</v>
      </c>
      <c r="G11" s="8">
        <f>C11-E11</f>
        <v>-4.9385714285714215</v>
      </c>
      <c r="H11" s="9" t="s">
        <v>92</v>
      </c>
    </row>
    <row r="12" spans="1:8" s="4" customFormat="1" ht="31.2" x14ac:dyDescent="0.3">
      <c r="A12" s="11">
        <v>9</v>
      </c>
      <c r="B12" s="10" t="s">
        <v>17</v>
      </c>
      <c r="C12" s="7">
        <v>101.27</v>
      </c>
      <c r="D12" s="7">
        <v>106.74</v>
      </c>
      <c r="E12" s="8">
        <v>105.98428571428573</v>
      </c>
      <c r="F12" s="8">
        <f>C12-D12</f>
        <v>-5.4699999999999989</v>
      </c>
      <c r="G12" s="8">
        <f>C12-E12</f>
        <v>-4.7142857142857366</v>
      </c>
      <c r="H12" s="9" t="s">
        <v>55</v>
      </c>
    </row>
    <row r="13" spans="1:8" s="4" customFormat="1" ht="31.2" x14ac:dyDescent="0.3">
      <c r="A13" s="11">
        <v>10</v>
      </c>
      <c r="B13" s="10" t="s">
        <v>38</v>
      </c>
      <c r="C13" s="7">
        <v>100.88</v>
      </c>
      <c r="D13" s="7">
        <v>105.82</v>
      </c>
      <c r="E13" s="8">
        <v>104.98428571428569</v>
      </c>
      <c r="F13" s="8">
        <f>C13-D13</f>
        <v>-4.9399999999999977</v>
      </c>
      <c r="G13" s="8">
        <f>C13-E13</f>
        <v>-4.1042857142856946</v>
      </c>
      <c r="H13" s="9" t="s">
        <v>80</v>
      </c>
    </row>
    <row r="14" spans="1:8" s="4" customFormat="1" ht="109.2" x14ac:dyDescent="0.3">
      <c r="A14" s="11">
        <v>11</v>
      </c>
      <c r="B14" s="10" t="s">
        <v>74</v>
      </c>
      <c r="C14" s="7">
        <v>105.24</v>
      </c>
      <c r="D14" s="7">
        <v>107.86</v>
      </c>
      <c r="E14" s="8">
        <v>109.21714285714286</v>
      </c>
      <c r="F14" s="8">
        <f>C14-D14</f>
        <v>-2.6200000000000045</v>
      </c>
      <c r="G14" s="8">
        <f>C14-E14</f>
        <v>-3.9771428571428658</v>
      </c>
      <c r="H14" s="9" t="s">
        <v>68</v>
      </c>
    </row>
    <row r="15" spans="1:8" s="4" customFormat="1" ht="31.2" x14ac:dyDescent="0.3">
      <c r="A15" s="11">
        <v>12</v>
      </c>
      <c r="B15" s="10" t="s">
        <v>37</v>
      </c>
      <c r="C15" s="7">
        <v>101.39</v>
      </c>
      <c r="D15" s="7">
        <v>105.94</v>
      </c>
      <c r="E15" s="8">
        <v>104.68428571428571</v>
      </c>
      <c r="F15" s="8">
        <f>C15-D15</f>
        <v>-4.5499999999999972</v>
      </c>
      <c r="G15" s="8">
        <f>C15-E15</f>
        <v>-3.2942857142857065</v>
      </c>
      <c r="H15" s="9" t="s">
        <v>79</v>
      </c>
    </row>
    <row r="16" spans="1:8" s="4" customFormat="1" ht="46.8" x14ac:dyDescent="0.3">
      <c r="A16" s="11">
        <v>13</v>
      </c>
      <c r="B16" s="10" t="s">
        <v>21</v>
      </c>
      <c r="C16" s="7">
        <v>100.29</v>
      </c>
      <c r="D16" s="7">
        <v>103.43</v>
      </c>
      <c r="E16" s="8">
        <v>102.89571428571428</v>
      </c>
      <c r="F16" s="8">
        <f>C16-D16</f>
        <v>-3.1400000000000006</v>
      </c>
      <c r="G16" s="8">
        <f>C16-E16</f>
        <v>-2.6057142857142708</v>
      </c>
      <c r="H16" s="9" t="s">
        <v>60</v>
      </c>
    </row>
    <row r="17" spans="1:8" s="4" customFormat="1" ht="62.4" x14ac:dyDescent="0.3">
      <c r="A17" s="11">
        <v>14</v>
      </c>
      <c r="B17" s="10" t="s">
        <v>16</v>
      </c>
      <c r="C17" s="7">
        <v>103.6</v>
      </c>
      <c r="D17" s="7">
        <v>106.77</v>
      </c>
      <c r="E17" s="8">
        <v>106.17714285714285</v>
      </c>
      <c r="F17" s="8">
        <f>C17-D17</f>
        <v>-3.1700000000000017</v>
      </c>
      <c r="G17" s="8">
        <f>C17-E17</f>
        <v>-2.5771428571428601</v>
      </c>
      <c r="H17" s="9" t="s">
        <v>78</v>
      </c>
    </row>
    <row r="18" spans="1:8" s="4" customFormat="1" ht="109.2" x14ac:dyDescent="0.3">
      <c r="A18" s="11">
        <v>15</v>
      </c>
      <c r="B18" s="10" t="s">
        <v>26</v>
      </c>
      <c r="C18" s="7">
        <v>110.39</v>
      </c>
      <c r="D18" s="7">
        <v>109.81</v>
      </c>
      <c r="E18" s="8">
        <v>112.96000000000001</v>
      </c>
      <c r="F18" s="8">
        <f>C18-D18</f>
        <v>0.57999999999999829</v>
      </c>
      <c r="G18" s="8">
        <f>C18-E18</f>
        <v>-2.5700000000000074</v>
      </c>
      <c r="H18" s="9" t="s">
        <v>67</v>
      </c>
    </row>
    <row r="19" spans="1:8" s="4" customFormat="1" ht="31.2" x14ac:dyDescent="0.3">
      <c r="A19" s="11">
        <v>16</v>
      </c>
      <c r="B19" s="10" t="s">
        <v>4</v>
      </c>
      <c r="C19" s="7">
        <v>106.63</v>
      </c>
      <c r="D19" s="7">
        <v>106.98</v>
      </c>
      <c r="E19" s="8">
        <v>107.87285714285714</v>
      </c>
      <c r="F19" s="8">
        <f>C19-D19</f>
        <v>-0.35000000000000853</v>
      </c>
      <c r="G19" s="8">
        <f>C19-E19</f>
        <v>-1.2428571428571473</v>
      </c>
      <c r="H19" s="9" t="s">
        <v>46</v>
      </c>
    </row>
    <row r="20" spans="1:8" s="4" customFormat="1" ht="31.2" x14ac:dyDescent="0.3">
      <c r="A20" s="11">
        <v>17</v>
      </c>
      <c r="B20" s="10" t="s">
        <v>19</v>
      </c>
      <c r="C20" s="7">
        <v>108.43</v>
      </c>
      <c r="D20" s="7">
        <v>108.06</v>
      </c>
      <c r="E20" s="8">
        <v>109.28571428571429</v>
      </c>
      <c r="F20" s="8">
        <f>C20-D20</f>
        <v>0.37000000000000455</v>
      </c>
      <c r="G20" s="8">
        <f>C20-E20</f>
        <v>-0.85571428571428498</v>
      </c>
      <c r="H20" s="9" t="s">
        <v>58</v>
      </c>
    </row>
    <row r="21" spans="1:8" s="4" customFormat="1" ht="78" x14ac:dyDescent="0.3">
      <c r="A21" s="11">
        <v>18</v>
      </c>
      <c r="B21" s="10" t="s">
        <v>24</v>
      </c>
      <c r="C21" s="7">
        <v>105.65</v>
      </c>
      <c r="D21" s="7">
        <v>109.72</v>
      </c>
      <c r="E21" s="8">
        <v>106.08428571428571</v>
      </c>
      <c r="F21" s="8">
        <f>C21-D21</f>
        <v>-4.0699999999999932</v>
      </c>
      <c r="G21" s="8">
        <f>C21-E21</f>
        <v>-0.43428571428570706</v>
      </c>
      <c r="H21" s="9" t="s">
        <v>61</v>
      </c>
    </row>
    <row r="22" spans="1:8" s="4" customFormat="1" ht="62.4" x14ac:dyDescent="0.3">
      <c r="A22" s="11">
        <v>19</v>
      </c>
      <c r="B22" s="10" t="s">
        <v>25</v>
      </c>
      <c r="C22" s="7">
        <v>104.73</v>
      </c>
      <c r="D22" s="7">
        <v>105.57</v>
      </c>
      <c r="E22" s="8">
        <v>105.0457142857143</v>
      </c>
      <c r="F22" s="8">
        <f>C22-D22</f>
        <v>-0.8399999999999892</v>
      </c>
      <c r="G22" s="8">
        <f>C22-E22</f>
        <v>-0.31571428571429294</v>
      </c>
      <c r="H22" s="9" t="s">
        <v>73</v>
      </c>
    </row>
    <row r="23" spans="1:8" s="4" customFormat="1" ht="109.2" x14ac:dyDescent="0.3">
      <c r="A23" s="11">
        <v>20</v>
      </c>
      <c r="B23" s="10" t="s">
        <v>41</v>
      </c>
      <c r="C23" s="7">
        <v>113.61</v>
      </c>
      <c r="D23" s="7">
        <v>110.72</v>
      </c>
      <c r="E23" s="8">
        <v>113.28714285714285</v>
      </c>
      <c r="F23" s="8">
        <f>C23-D23</f>
        <v>2.8900000000000006</v>
      </c>
      <c r="G23" s="8">
        <f>C23-E23</f>
        <v>0.32285714285714562</v>
      </c>
      <c r="H23" s="9" t="s">
        <v>76</v>
      </c>
    </row>
    <row r="24" spans="1:8" s="4" customFormat="1" ht="31.2" x14ac:dyDescent="0.3">
      <c r="A24" s="11">
        <v>21</v>
      </c>
      <c r="B24" s="10" t="s">
        <v>10</v>
      </c>
      <c r="C24" s="7">
        <v>106.16</v>
      </c>
      <c r="D24" s="7">
        <v>106.91</v>
      </c>
      <c r="E24" s="8">
        <v>105.81857142857142</v>
      </c>
      <c r="F24" s="8">
        <f>C24-D24</f>
        <v>-0.75</v>
      </c>
      <c r="G24" s="8">
        <f>C24-E24</f>
        <v>0.34142857142857963</v>
      </c>
      <c r="H24" s="9" t="s">
        <v>51</v>
      </c>
    </row>
    <row r="25" spans="1:8" s="4" customFormat="1" ht="62.4" x14ac:dyDescent="0.3">
      <c r="A25" s="11">
        <v>22</v>
      </c>
      <c r="B25" s="10" t="s">
        <v>35</v>
      </c>
      <c r="C25" s="7">
        <v>106.76</v>
      </c>
      <c r="D25" s="7">
        <v>108.11</v>
      </c>
      <c r="E25" s="8">
        <v>106.07</v>
      </c>
      <c r="F25" s="8">
        <f>C25-D25</f>
        <v>-1.3499999999999943</v>
      </c>
      <c r="G25" s="8">
        <f>C25-E25</f>
        <v>0.69000000000001194</v>
      </c>
      <c r="H25" s="9" t="s">
        <v>71</v>
      </c>
    </row>
    <row r="26" spans="1:8" s="4" customFormat="1" ht="31.2" x14ac:dyDescent="0.3">
      <c r="A26" s="11">
        <v>23</v>
      </c>
      <c r="B26" s="10" t="s">
        <v>15</v>
      </c>
      <c r="C26" s="7">
        <v>104.95</v>
      </c>
      <c r="D26" s="7">
        <v>104.41</v>
      </c>
      <c r="E26" s="8">
        <v>104.02285714285713</v>
      </c>
      <c r="F26" s="8">
        <f>C26-D26</f>
        <v>0.54000000000000625</v>
      </c>
      <c r="G26" s="8">
        <f>C26-E26</f>
        <v>0.92714285714286859</v>
      </c>
      <c r="H26" s="9" t="s">
        <v>57</v>
      </c>
    </row>
    <row r="27" spans="1:8" s="4" customFormat="1" ht="93.6" x14ac:dyDescent="0.3">
      <c r="A27" s="11">
        <v>24</v>
      </c>
      <c r="B27" s="10" t="s">
        <v>14</v>
      </c>
      <c r="C27" s="7">
        <v>103.65</v>
      </c>
      <c r="D27" s="7">
        <v>102.79</v>
      </c>
      <c r="E27" s="8">
        <v>102.29285714285713</v>
      </c>
      <c r="F27" s="8">
        <f>C27-D27</f>
        <v>0.85999999999999943</v>
      </c>
      <c r="G27" s="8">
        <f>C27-E27</f>
        <v>1.3571428571428754</v>
      </c>
      <c r="H27" s="9" t="s">
        <v>54</v>
      </c>
    </row>
    <row r="28" spans="1:8" s="4" customFormat="1" ht="31.2" x14ac:dyDescent="0.3">
      <c r="A28" s="11">
        <v>25</v>
      </c>
      <c r="B28" s="10" t="s">
        <v>12</v>
      </c>
      <c r="C28" s="7">
        <v>105.15</v>
      </c>
      <c r="D28" s="7">
        <v>103.17</v>
      </c>
      <c r="E28" s="8">
        <v>103.60571428571428</v>
      </c>
      <c r="F28" s="8">
        <f>C28-D28</f>
        <v>1.980000000000004</v>
      </c>
      <c r="G28" s="8">
        <f>C28-E28</f>
        <v>1.5442857142857207</v>
      </c>
      <c r="H28" s="9" t="s">
        <v>53</v>
      </c>
    </row>
    <row r="29" spans="1:8" s="4" customFormat="1" ht="31.2" x14ac:dyDescent="0.3">
      <c r="A29" s="11">
        <v>26</v>
      </c>
      <c r="B29" s="10" t="s">
        <v>39</v>
      </c>
      <c r="C29" s="7">
        <v>104.17</v>
      </c>
      <c r="D29" s="7">
        <v>102.99</v>
      </c>
      <c r="E29" s="8">
        <v>102.58714285714288</v>
      </c>
      <c r="F29" s="8">
        <f>C29-D29</f>
        <v>1.1800000000000068</v>
      </c>
      <c r="G29" s="8">
        <f>C29-E29</f>
        <v>1.5828571428571223</v>
      </c>
      <c r="H29" s="9" t="s">
        <v>81</v>
      </c>
    </row>
    <row r="30" spans="1:8" s="4" customFormat="1" ht="31.2" x14ac:dyDescent="0.3">
      <c r="A30" s="11">
        <v>27</v>
      </c>
      <c r="B30" s="10" t="s">
        <v>8</v>
      </c>
      <c r="C30" s="7">
        <v>107.19</v>
      </c>
      <c r="D30" s="7">
        <v>104.09</v>
      </c>
      <c r="E30" s="8">
        <v>105.08428571428571</v>
      </c>
      <c r="F30" s="8">
        <f>C30-D30</f>
        <v>3.0999999999999943</v>
      </c>
      <c r="G30" s="8">
        <f>C30-E30</f>
        <v>2.105714285714285</v>
      </c>
      <c r="H30" s="9" t="s">
        <v>50</v>
      </c>
    </row>
    <row r="31" spans="1:8" s="4" customFormat="1" ht="46.8" x14ac:dyDescent="0.3">
      <c r="A31" s="11">
        <v>28</v>
      </c>
      <c r="B31" s="10" t="s">
        <v>20</v>
      </c>
      <c r="C31" s="7">
        <v>107</v>
      </c>
      <c r="D31" s="7">
        <v>106.52</v>
      </c>
      <c r="E31" s="8">
        <v>103.7957142857143</v>
      </c>
      <c r="F31" s="8">
        <f>C31-D31</f>
        <v>0.48000000000000398</v>
      </c>
      <c r="G31" s="8">
        <f>C31-E31</f>
        <v>3.2042857142857031</v>
      </c>
      <c r="H31" s="9" t="s">
        <v>59</v>
      </c>
    </row>
    <row r="32" spans="1:8" s="4" customFormat="1" ht="62.4" x14ac:dyDescent="0.3">
      <c r="A32" s="11">
        <v>29</v>
      </c>
      <c r="B32" s="10" t="s">
        <v>23</v>
      </c>
      <c r="C32" s="7">
        <v>107.91</v>
      </c>
      <c r="D32" s="7">
        <v>107.93</v>
      </c>
      <c r="E32" s="8">
        <v>103.78142857142858</v>
      </c>
      <c r="F32" s="8">
        <f>C32-D32</f>
        <v>-2.0000000000010232E-2</v>
      </c>
      <c r="G32" s="8">
        <f>C32-E32</f>
        <v>4.1285714285714192</v>
      </c>
      <c r="H32" s="9" t="s">
        <v>75</v>
      </c>
    </row>
    <row r="33" spans="1:8" s="4" customFormat="1" ht="31.2" x14ac:dyDescent="0.3">
      <c r="A33" s="11">
        <v>30</v>
      </c>
      <c r="B33" s="10" t="s">
        <v>36</v>
      </c>
      <c r="C33" s="7">
        <v>107.91</v>
      </c>
      <c r="D33" s="7">
        <v>105.21</v>
      </c>
      <c r="E33" s="8">
        <v>103.78142857142858</v>
      </c>
      <c r="F33" s="8">
        <f>C33-D33</f>
        <v>2.7000000000000028</v>
      </c>
      <c r="G33" s="8">
        <f>C33-E33</f>
        <v>4.1285714285714192</v>
      </c>
      <c r="H33" s="9" t="s">
        <v>65</v>
      </c>
    </row>
    <row r="34" spans="1:8" s="4" customFormat="1" ht="62.4" x14ac:dyDescent="0.3">
      <c r="A34" s="11">
        <v>31</v>
      </c>
      <c r="B34" s="10" t="s">
        <v>6</v>
      </c>
      <c r="C34" s="7">
        <v>107.83</v>
      </c>
      <c r="D34" s="7">
        <v>104.96</v>
      </c>
      <c r="E34" s="8">
        <v>103.08714285714284</v>
      </c>
      <c r="F34" s="8">
        <f>C34-D34</f>
        <v>2.8700000000000045</v>
      </c>
      <c r="G34" s="8">
        <f>C34-E34</f>
        <v>4.7428571428571615</v>
      </c>
      <c r="H34" s="9" t="s">
        <v>48</v>
      </c>
    </row>
    <row r="35" spans="1:8" s="4" customFormat="1" ht="78" x14ac:dyDescent="0.3">
      <c r="A35" s="11">
        <v>32</v>
      </c>
      <c r="B35" s="10" t="s">
        <v>22</v>
      </c>
      <c r="C35" s="7">
        <v>118.21</v>
      </c>
      <c r="D35" s="7">
        <v>119.16</v>
      </c>
      <c r="E35" s="8">
        <v>112.07714285714287</v>
      </c>
      <c r="F35" s="8">
        <f>C35-D35</f>
        <v>-0.95000000000000284</v>
      </c>
      <c r="G35" s="8">
        <f>C35-E35</f>
        <v>6.1328571428571195</v>
      </c>
      <c r="H35" s="9" t="s">
        <v>62</v>
      </c>
    </row>
    <row r="36" spans="1:8" s="4" customFormat="1" ht="46.8" x14ac:dyDescent="0.3">
      <c r="A36" s="11">
        <v>33</v>
      </c>
      <c r="B36" s="10" t="s">
        <v>7</v>
      </c>
      <c r="C36" s="7">
        <v>110.39</v>
      </c>
      <c r="D36" s="7">
        <v>104.7</v>
      </c>
      <c r="E36" s="8">
        <v>103.91000000000001</v>
      </c>
      <c r="F36" s="8">
        <f>C36-D36</f>
        <v>5.6899999999999977</v>
      </c>
      <c r="G36" s="8">
        <f>C36-E36</f>
        <v>6.4799999999999898</v>
      </c>
      <c r="H36" s="9" t="s">
        <v>49</v>
      </c>
    </row>
    <row r="37" spans="1:8" s="4" customFormat="1" ht="62.4" x14ac:dyDescent="0.3">
      <c r="A37" s="11">
        <v>34</v>
      </c>
      <c r="B37" s="10" t="s">
        <v>43</v>
      </c>
      <c r="C37" s="7">
        <v>110.05</v>
      </c>
      <c r="D37" s="7">
        <v>110.65</v>
      </c>
      <c r="E37" s="8">
        <v>103.19333333333333</v>
      </c>
      <c r="F37" s="8">
        <f>C37-D37</f>
        <v>-0.60000000000000853</v>
      </c>
      <c r="G37" s="8">
        <f>C37-E37</f>
        <v>6.8566666666666691</v>
      </c>
      <c r="H37" s="9" t="s">
        <v>84</v>
      </c>
    </row>
    <row r="38" spans="1:8" s="4" customFormat="1" ht="15.6" x14ac:dyDescent="0.3">
      <c r="A38" s="11">
        <v>35</v>
      </c>
      <c r="B38" s="11">
        <v>2</v>
      </c>
      <c r="C38" s="11">
        <v>3</v>
      </c>
      <c r="D38" s="6">
        <v>4</v>
      </c>
      <c r="E38" s="11">
        <v>5</v>
      </c>
      <c r="F38" s="6">
        <v>6</v>
      </c>
      <c r="G38" s="11">
        <v>7</v>
      </c>
      <c r="H38" s="6">
        <v>8</v>
      </c>
    </row>
    <row r="39" spans="1:8" s="4" customFormat="1" ht="46.8" x14ac:dyDescent="0.3">
      <c r="A39" s="11">
        <v>36</v>
      </c>
      <c r="B39" s="10" t="s">
        <v>18</v>
      </c>
      <c r="C39" s="7">
        <v>113.39</v>
      </c>
      <c r="D39" s="7">
        <v>105.72</v>
      </c>
      <c r="E39" s="8">
        <v>106.13571428571429</v>
      </c>
      <c r="F39" s="8">
        <f>C39-D39</f>
        <v>7.6700000000000017</v>
      </c>
      <c r="G39" s="8">
        <f>C39-E39</f>
        <v>7.2542857142857144</v>
      </c>
      <c r="H39" s="9" t="s">
        <v>56</v>
      </c>
    </row>
    <row r="40" spans="1:8" s="4" customFormat="1" ht="31.2" x14ac:dyDescent="0.3">
      <c r="A40" s="11">
        <v>37</v>
      </c>
      <c r="B40" s="10" t="s">
        <v>5</v>
      </c>
      <c r="C40" s="7">
        <v>111.16</v>
      </c>
      <c r="D40" s="7">
        <v>104.35</v>
      </c>
      <c r="E40" s="8">
        <v>103.30571428571427</v>
      </c>
      <c r="F40" s="8">
        <f>C40-D40</f>
        <v>6.8100000000000023</v>
      </c>
      <c r="G40" s="8">
        <f>C40-E40</f>
        <v>7.854285714285723</v>
      </c>
      <c r="H40" s="9" t="s">
        <v>47</v>
      </c>
    </row>
    <row r="41" spans="1:8" s="4" customFormat="1" ht="78" x14ac:dyDescent="0.3">
      <c r="A41" s="11">
        <v>38</v>
      </c>
      <c r="B41" s="10" t="s">
        <v>77</v>
      </c>
      <c r="C41" s="7">
        <v>107.78</v>
      </c>
      <c r="D41" s="7">
        <v>103.03</v>
      </c>
      <c r="E41" s="8">
        <v>99.65285714285713</v>
      </c>
      <c r="F41" s="8">
        <f>C41-D41</f>
        <v>4.75</v>
      </c>
      <c r="G41" s="8">
        <f>C41-E41</f>
        <v>8.1271428571428714</v>
      </c>
      <c r="H41" s="9" t="s">
        <v>85</v>
      </c>
    </row>
    <row r="42" spans="1:8" s="4" customFormat="1" ht="62.4" x14ac:dyDescent="0.3">
      <c r="A42" s="11">
        <v>39</v>
      </c>
      <c r="B42" s="10" t="s">
        <v>33</v>
      </c>
      <c r="C42" s="7">
        <v>125.03</v>
      </c>
      <c r="D42" s="7">
        <v>125.82</v>
      </c>
      <c r="E42" s="8">
        <v>116.55333333333333</v>
      </c>
      <c r="F42" s="8">
        <f>C42-D42</f>
        <v>-0.78999999999999204</v>
      </c>
      <c r="G42" s="8">
        <f>C42-E42</f>
        <v>8.4766666666666737</v>
      </c>
      <c r="H42" s="9" t="s">
        <v>70</v>
      </c>
    </row>
    <row r="43" spans="1:8" s="4" customFormat="1" ht="31.2" x14ac:dyDescent="0.3">
      <c r="A43" s="11">
        <v>40</v>
      </c>
      <c r="B43" s="10" t="s">
        <v>9</v>
      </c>
      <c r="C43" s="7"/>
      <c r="D43" s="7"/>
      <c r="E43" s="8" t="s">
        <v>52</v>
      </c>
      <c r="F43" s="8"/>
      <c r="G43" s="8"/>
      <c r="H43" s="9" t="s">
        <v>88</v>
      </c>
    </row>
    <row r="44" spans="1:8" s="4" customFormat="1" ht="15.6" x14ac:dyDescent="0.3">
      <c r="A44" s="11">
        <v>41</v>
      </c>
      <c r="B44" s="10" t="s">
        <v>13</v>
      </c>
      <c r="C44" s="7"/>
      <c r="D44" s="7"/>
      <c r="E44" s="8" t="s">
        <v>52</v>
      </c>
      <c r="F44" s="8"/>
      <c r="G44" s="8"/>
      <c r="H44" s="9" t="s">
        <v>88</v>
      </c>
    </row>
    <row r="45" spans="1:8" s="4" customFormat="1" ht="15.6" x14ac:dyDescent="0.3">
      <c r="A45" s="11">
        <v>42</v>
      </c>
      <c r="B45" s="10" t="s">
        <v>28</v>
      </c>
      <c r="C45" s="7"/>
      <c r="D45" s="7"/>
      <c r="E45" s="8" t="s">
        <v>52</v>
      </c>
      <c r="F45" s="8"/>
      <c r="G45" s="8"/>
      <c r="H45" s="9" t="s">
        <v>88</v>
      </c>
    </row>
    <row r="46" spans="1:8" s="4" customFormat="1" ht="15.6" x14ac:dyDescent="0.3">
      <c r="A46" s="11">
        <v>43</v>
      </c>
      <c r="B46" s="10" t="s">
        <v>30</v>
      </c>
      <c r="C46" s="7"/>
      <c r="D46" s="7"/>
      <c r="E46" s="8" t="s">
        <v>52</v>
      </c>
      <c r="F46" s="8"/>
      <c r="G46" s="8"/>
      <c r="H46" s="9" t="s">
        <v>88</v>
      </c>
    </row>
    <row r="47" spans="1:8" s="4" customFormat="1" ht="15.6" x14ac:dyDescent="0.3">
      <c r="A47" s="11">
        <v>44</v>
      </c>
      <c r="B47" s="10" t="s">
        <v>40</v>
      </c>
      <c r="C47" s="7"/>
      <c r="D47" s="7"/>
      <c r="E47" s="8" t="s">
        <v>52</v>
      </c>
      <c r="F47" s="8"/>
      <c r="G47" s="8"/>
      <c r="H47" s="9" t="s">
        <v>88</v>
      </c>
    </row>
    <row r="48" spans="1:8" s="4" customFormat="1" ht="15.6" x14ac:dyDescent="0.3">
      <c r="A48" s="11">
        <v>45</v>
      </c>
      <c r="B48" s="10" t="s">
        <v>42</v>
      </c>
      <c r="C48" s="7"/>
      <c r="D48" s="7"/>
      <c r="E48" s="8" t="s">
        <v>52</v>
      </c>
      <c r="F48" s="8"/>
      <c r="G48" s="8"/>
      <c r="H48" s="9" t="s">
        <v>88</v>
      </c>
    </row>
  </sheetData>
  <autoFilter ref="A3:H48" xr:uid="{00000000-0009-0000-0000-000000000000}">
    <sortState xmlns:xlrd2="http://schemas.microsoft.com/office/spreadsheetml/2017/richdata2" ref="A5:H48">
      <sortCondition ref="G3:G48"/>
    </sortState>
  </autoFilter>
  <mergeCells count="7">
    <mergeCell ref="A1:H1"/>
    <mergeCell ref="F2:F3"/>
    <mergeCell ref="G2:G3"/>
    <mergeCell ref="A2:A3"/>
    <mergeCell ref="B2:B3"/>
    <mergeCell ref="C2:E2"/>
    <mergeCell ref="H2:H3"/>
  </mergeCells>
  <conditionalFormatting sqref="F5:G1048576 F2:G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4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79204</dc:creator>
  <cp:lastModifiedBy>User</cp:lastModifiedBy>
  <cp:lastPrinted>2022-01-31T12:28:25Z</cp:lastPrinted>
  <dcterms:created xsi:type="dcterms:W3CDTF">2022-01-29T16:40:32Z</dcterms:created>
  <dcterms:modified xsi:type="dcterms:W3CDTF">2022-02-09T12:47:25Z</dcterms:modified>
</cp:coreProperties>
</file>